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esktop\DOCUMENTS\Аналитика  сайт Регистр\2023 таблицы\"/>
    </mc:Choice>
  </mc:AlternateContent>
  <bookViews>
    <workbookView xWindow="8205" yWindow="1830" windowWidth="15525" windowHeight="13560" tabRatio="599" activeTab="3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'1'!$B$1:$BD$5</definedName>
    <definedName name="b">'1'!$A$6:$BD$6</definedName>
    <definedName name="_xlnm.Print_Area" localSheetId="3">'3'!$A$1:$E$9</definedName>
  </definedName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8" i="1"/>
</calcChain>
</file>

<file path=xl/sharedStrings.xml><?xml version="1.0" encoding="utf-8"?>
<sst xmlns="http://schemas.openxmlformats.org/spreadsheetml/2006/main" count="131" uniqueCount="43">
  <si>
    <t>Всего</t>
  </si>
  <si>
    <t/>
  </si>
  <si>
    <t>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</si>
  <si>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</si>
  <si>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</si>
  <si>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</si>
  <si>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</si>
  <si>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</si>
  <si>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</si>
  <si>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</si>
  <si>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</si>
  <si>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</si>
  <si>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</si>
  <si>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</si>
  <si>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</si>
  <si>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</si>
  <si>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</si>
  <si>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</si>
  <si>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</si>
  <si>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</si>
  <si>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</si>
  <si>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</si>
  <si>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</si>
  <si>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</si>
  <si>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% к итогу</t>
  </si>
  <si>
    <t>1 января 2023 г.</t>
  </si>
  <si>
    <t>1 апреля 2022 г.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</si>
  <si>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</si>
  <si>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</si>
  <si>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</si>
  <si>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</si>
  <si>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</si>
  <si>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</si>
  <si>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</si>
  <si>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</si>
  <si>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</si>
  <si>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r>
      <rPr>
        <vertAlign val="superscript"/>
        <sz val="14"/>
        <rFont val="Times New Roman"/>
        <family val="1"/>
        <charset val="204"/>
      </rPr>
      <t>*</t>
    </r>
    <r>
      <rPr>
        <vertAlign val="superscript"/>
        <sz val="7"/>
        <rFont val="Times New Roman"/>
        <family val="1"/>
        <charset val="204"/>
      </rPr>
      <t>     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</si>
  <si>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Распределение ИП  по ОКВЭД2 на 1 апреля 2023 г.*</t>
  </si>
  <si>
    <t>Распределение ИП по ОКОПФ на 1 апреля 2023 г.</t>
  </si>
  <si>
    <t>Распределение ИП  по ОКФС на 1 апреля 2023 г.</t>
  </si>
  <si>
    <t>2. Распределение ИП по ОКОПФ на 1 апреля 2023 г.</t>
  </si>
  <si>
    <t>3. Распределение ИП  по ОКФС на 1 апреля 2023 г.</t>
  </si>
  <si>
    <t>1. Распределение ИП по ОКВЭД2 на 1 апреля 2023 г.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</si>
</sst>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u/>
      <sz val="14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sz val="14"/>
      <color rgb="FF66006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660066"/>
      <name val="Arial Cyr"/>
      <charset val="204"/>
    </font>
    <font>
      <sz val="12"/>
      <color rgb="FF66006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/>
    <xf numFmtId="164" fontId="12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20" fillId="0" borderId="1" xfId="0" applyNumberFormat="1" applyFont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wrapText="1" indent="1"/>
    </xf>
    <xf numFmtId="0" fontId="1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3" fillId="0" borderId="0" xfId="1" applyFont="1"/>
    <xf numFmtId="0" fontId="24" fillId="0" borderId="0" xfId="0" applyFont="1"/>
    <xf numFmtId="0" fontId="25" fillId="0" borderId="0" xfId="0" applyFont="1"/>
    <xf numFmtId="1" fontId="27" fillId="0" borderId="0" xfId="0" applyNumberFormat="1" applyFont="1" applyAlignment="1">
      <alignment vertical="top" wrapText="1"/>
    </xf>
    <xf numFmtId="0" fontId="25" fillId="0" borderId="0" xfId="1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1" fontId="27" fillId="0" borderId="0" xfId="0" applyNumberFormat="1" applyFont="1" applyBorder="1" applyAlignment="1">
      <alignment vertical="top" wrapText="1"/>
    </xf>
    <xf numFmtId="0" fontId="25" fillId="0" borderId="0" xfId="1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wrapText="1"/>
    </xf>
    <xf numFmtId="1" fontId="29" fillId="0" borderId="0" xfId="0" applyNumberFormat="1" applyFont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2" fillId="0" borderId="0" xfId="1" applyFont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1" fillId="0" borderId="0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21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showGridLines="0" workbookViewId="0">
      <selection activeCell="A2" sqref="A2"/>
    </sheetView>
  </sheetViews>
  <sheetFormatPr defaultRowHeight="12.75" x14ac:dyDescent="0.2"/>
  <sheetData>
    <row r="1" spans="1:1" ht="18.75" x14ac:dyDescent="0.3">
      <c r="A1" s="91" t="s">
        <v>3</v>
      </c>
    </row>
    <row r="2" spans="1:1" s="90" customFormat="1" ht="18.75" x14ac:dyDescent="0.3">
      <c r="A2" s="89" t="s">
        <v>42</v>
      </c>
    </row>
    <row r="3" spans="1:1" s="90" customFormat="1" ht="18.75" x14ac:dyDescent="0.3">
      <c r="A3" s="89" t="s">
        <v>40</v>
      </c>
    </row>
    <row r="4" spans="1:1" s="90" customFormat="1" ht="18.75" x14ac:dyDescent="0.3">
      <c r="A4" s="89" t="s">
        <v>41</v>
      </c>
    </row>
  </sheetData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0"/>
  <sheetViews>
    <sheetView topLeftCell="B1" zoomScaleNormal="100" workbookViewId="0">
      <pane xSplit="1" topLeftCell="C1" activePane="topRight" state="frozen"/>
      <selection activeCell="B1" sqref="B1"/>
      <selection pane="topRight" activeCell="B2" sqref="B2:F2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5.14062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92" customFormat="1" ht="16.5" customHeight="1" x14ac:dyDescent="0.2">
      <c r="B1" s="93" t="s">
        <v>2</v>
      </c>
      <c r="C1" s="94"/>
      <c r="D1" s="95"/>
      <c r="E1" s="96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</row>
    <row r="2" spans="1:57" s="86" customFormat="1" ht="21.75" customHeight="1" x14ac:dyDescent="0.2">
      <c r="B2" s="111" t="s">
        <v>37</v>
      </c>
      <c r="C2" s="111"/>
      <c r="D2" s="111"/>
      <c r="E2" s="111"/>
      <c r="F2" s="11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</row>
    <row r="3" spans="1:57" s="20" customFormat="1" ht="14.25" customHeight="1" x14ac:dyDescent="0.2">
      <c r="B3" s="21"/>
      <c r="C3" s="21"/>
      <c r="D3" s="22"/>
      <c r="E3" s="2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26" customFormat="1" ht="68.25" customHeight="1" x14ac:dyDescent="0.2">
      <c r="B4" s="106"/>
      <c r="C4" s="107" t="s">
        <v>34</v>
      </c>
      <c r="D4" s="107"/>
      <c r="E4" s="107" t="s">
        <v>30</v>
      </c>
      <c r="F4" s="10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s="26" customFormat="1" ht="21.75" customHeight="1" x14ac:dyDescent="0.2">
      <c r="B5" s="106"/>
      <c r="C5" s="62" t="s">
        <v>4</v>
      </c>
      <c r="D5" s="62" t="s">
        <v>24</v>
      </c>
      <c r="E5" s="63" t="s">
        <v>25</v>
      </c>
      <c r="F5" s="63" t="s">
        <v>26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s="31" customFormat="1" ht="15.75" x14ac:dyDescent="0.2">
      <c r="A6" s="28"/>
      <c r="B6" s="51" t="s">
        <v>0</v>
      </c>
      <c r="C6" s="71">
        <v>63164</v>
      </c>
      <c r="D6" s="71">
        <v>100</v>
      </c>
      <c r="E6" s="43">
        <v>100.5</v>
      </c>
      <c r="F6" s="43">
        <v>97.3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9" customFormat="1" ht="15.75" x14ac:dyDescent="0.2">
      <c r="A7" s="10"/>
      <c r="B7" s="52" t="s">
        <v>5</v>
      </c>
      <c r="C7" s="64"/>
      <c r="D7" s="65"/>
      <c r="E7" s="81"/>
      <c r="F7" s="80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9" customFormat="1" ht="31.5" x14ac:dyDescent="0.25">
      <c r="A8" s="10"/>
      <c r="B8" s="82" t="s">
        <v>6</v>
      </c>
      <c r="C8" s="83">
        <v>3351</v>
      </c>
      <c r="D8" s="84">
        <f>C8/$C$6*100</f>
        <v>5.3052371604078274</v>
      </c>
      <c r="E8" s="85">
        <v>100.47976011994002</v>
      </c>
      <c r="F8" s="84">
        <v>98.240985048372906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9" customFormat="1" ht="15.75" x14ac:dyDescent="0.25">
      <c r="A9" s="10"/>
      <c r="B9" s="82" t="s">
        <v>7</v>
      </c>
      <c r="C9" s="83">
        <v>7</v>
      </c>
      <c r="D9" s="84">
        <f t="shared" ref="D9:D25" si="0">C9/$C$6*100</f>
        <v>1.1082262048002027E-2</v>
      </c>
      <c r="E9" s="85">
        <v>100</v>
      </c>
      <c r="F9" s="84">
        <v>175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15.75" x14ac:dyDescent="0.25">
      <c r="A10" s="10"/>
      <c r="B10" s="82" t="s">
        <v>8</v>
      </c>
      <c r="C10" s="83">
        <v>2374</v>
      </c>
      <c r="D10" s="84">
        <f t="shared" si="0"/>
        <v>3.7584700145652588</v>
      </c>
      <c r="E10" s="85">
        <v>101.27986348122866</v>
      </c>
      <c r="F10" s="84">
        <v>101.15040477204941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33" customHeight="1" x14ac:dyDescent="0.25">
      <c r="A11" s="10"/>
      <c r="B11" s="82" t="s">
        <v>9</v>
      </c>
      <c r="C11" s="83">
        <v>19</v>
      </c>
      <c r="D11" s="84">
        <f t="shared" si="0"/>
        <v>3.0080425558862645E-2</v>
      </c>
      <c r="E11" s="85">
        <v>100</v>
      </c>
      <c r="F11" s="84">
        <v>90.476190476190482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47.25" x14ac:dyDescent="0.25">
      <c r="A12" s="10"/>
      <c r="B12" s="82" t="s">
        <v>10</v>
      </c>
      <c r="C12" s="83">
        <v>104</v>
      </c>
      <c r="D12" s="84">
        <f t="shared" si="0"/>
        <v>0.16465075042745869</v>
      </c>
      <c r="E12" s="85">
        <v>104</v>
      </c>
      <c r="F12" s="84">
        <v>96.296296296296291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18.75" x14ac:dyDescent="0.25">
      <c r="A13" s="10"/>
      <c r="B13" s="82" t="s">
        <v>11</v>
      </c>
      <c r="C13" s="83">
        <v>3108</v>
      </c>
      <c r="D13" s="84">
        <f t="shared" si="0"/>
        <v>4.9205243493128998</v>
      </c>
      <c r="E13" s="85">
        <v>103.25581395348837</v>
      </c>
      <c r="F13" s="84">
        <v>106.0388945752303</v>
      </c>
      <c r="G13" s="15"/>
      <c r="H13" s="15"/>
      <c r="I13" s="15"/>
      <c r="J13" s="15"/>
      <c r="K13" s="8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31.5" x14ac:dyDescent="0.25">
      <c r="A14" s="10"/>
      <c r="B14" s="82" t="s">
        <v>12</v>
      </c>
      <c r="C14" s="83">
        <v>31256</v>
      </c>
      <c r="D14" s="84">
        <f t="shared" si="0"/>
        <v>49.483883224621621</v>
      </c>
      <c r="E14" s="85">
        <v>100.34351022504735</v>
      </c>
      <c r="F14" s="84">
        <v>96.107250476600456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82" t="s">
        <v>13</v>
      </c>
      <c r="C15" s="83">
        <v>3092</v>
      </c>
      <c r="D15" s="84">
        <f t="shared" si="0"/>
        <v>4.8951934646317525</v>
      </c>
      <c r="E15" s="85">
        <v>101.81099769509385</v>
      </c>
      <c r="F15" s="84">
        <v>101.27743203406484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82" t="s">
        <v>14</v>
      </c>
      <c r="C16" s="83">
        <v>3931</v>
      </c>
      <c r="D16" s="84">
        <f t="shared" si="0"/>
        <v>6.2234817300994232</v>
      </c>
      <c r="E16" s="85">
        <v>101.21009268795056</v>
      </c>
      <c r="F16" s="84">
        <v>98.496617389125532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18" customHeight="1" x14ac:dyDescent="0.25">
      <c r="A17" s="10"/>
      <c r="B17" s="82" t="s">
        <v>15</v>
      </c>
      <c r="C17" s="83">
        <v>1602</v>
      </c>
      <c r="D17" s="84">
        <f t="shared" si="0"/>
        <v>2.5362548286998923</v>
      </c>
      <c r="E17" s="85">
        <v>100.187617260788</v>
      </c>
      <c r="F17" s="84">
        <v>95.243757431629021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15.75" x14ac:dyDescent="0.25">
      <c r="A18" s="10"/>
      <c r="B18" s="82" t="s">
        <v>16</v>
      </c>
      <c r="C18" s="83">
        <v>140</v>
      </c>
      <c r="D18" s="84">
        <f t="shared" si="0"/>
        <v>0.22164524096004054</v>
      </c>
      <c r="E18" s="85">
        <v>97.222222222222214</v>
      </c>
      <c r="F18" s="84">
        <v>95.890410958904098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31.5" x14ac:dyDescent="0.25">
      <c r="A19" s="10"/>
      <c r="B19" s="82" t="s">
        <v>17</v>
      </c>
      <c r="C19" s="83">
        <v>4142</v>
      </c>
      <c r="D19" s="84">
        <f t="shared" si="0"/>
        <v>6.5575327718320562</v>
      </c>
      <c r="E19" s="85">
        <v>101.0736944851147</v>
      </c>
      <c r="F19" s="84">
        <v>99.067208801722074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31.5" x14ac:dyDescent="0.25">
      <c r="A20" s="10"/>
      <c r="B20" s="82" t="s">
        <v>18</v>
      </c>
      <c r="C20" s="83">
        <v>3418</v>
      </c>
      <c r="D20" s="84">
        <f t="shared" si="0"/>
        <v>5.4113102400101321</v>
      </c>
      <c r="E20" s="85">
        <v>100.14649868151186</v>
      </c>
      <c r="F20" s="84">
        <v>101.66567519333729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82" t="s">
        <v>19</v>
      </c>
      <c r="C21" s="83">
        <v>1563</v>
      </c>
      <c r="D21" s="84">
        <f t="shared" si="0"/>
        <v>2.4745107972895952</v>
      </c>
      <c r="E21" s="85">
        <v>101.16504854368932</v>
      </c>
      <c r="F21" s="84">
        <v>96.900185988840676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15.75" x14ac:dyDescent="0.25">
      <c r="A22" s="10"/>
      <c r="B22" s="82" t="s">
        <v>20</v>
      </c>
      <c r="C22" s="83">
        <v>671</v>
      </c>
      <c r="D22" s="84">
        <f t="shared" si="0"/>
        <v>1.0623139763156229</v>
      </c>
      <c r="E22" s="85">
        <v>98.387096774193552</v>
      </c>
      <c r="F22" s="84">
        <v>97.529069767441854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82" t="s">
        <v>21</v>
      </c>
      <c r="C23" s="83">
        <v>450</v>
      </c>
      <c r="D23" s="84">
        <f t="shared" si="0"/>
        <v>0.71243113165727312</v>
      </c>
      <c r="E23" s="85">
        <v>99.337748344370851</v>
      </c>
      <c r="F23" s="84">
        <v>99.557522123893804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31.5" x14ac:dyDescent="0.25">
      <c r="A24" s="10"/>
      <c r="B24" s="82" t="s">
        <v>22</v>
      </c>
      <c r="C24" s="83">
        <v>840</v>
      </c>
      <c r="D24" s="84">
        <f t="shared" si="0"/>
        <v>1.3298714457602432</v>
      </c>
      <c r="E24" s="85">
        <v>99.056603773584911</v>
      </c>
      <c r="F24" s="84">
        <v>92.511013215859023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15.75" x14ac:dyDescent="0.25">
      <c r="A25" s="10"/>
      <c r="B25" s="82" t="s">
        <v>23</v>
      </c>
      <c r="C25" s="83">
        <v>3091</v>
      </c>
      <c r="D25" s="84">
        <f t="shared" si="0"/>
        <v>4.8936102843391804</v>
      </c>
      <c r="E25" s="85">
        <v>97.231833910034609</v>
      </c>
      <c r="F25" s="84">
        <v>89.361087019369762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18" x14ac:dyDescent="0.2">
      <c r="A26" s="10"/>
      <c r="B26" s="108" t="s">
        <v>36</v>
      </c>
      <c r="C26" s="109"/>
      <c r="D26" s="109"/>
      <c r="E26" s="109"/>
      <c r="F26" s="11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x14ac:dyDescent="0.2">
      <c r="A27" s="10"/>
      <c r="B27" s="11"/>
      <c r="C27" s="12"/>
      <c r="D27" s="13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x14ac:dyDescent="0.2">
      <c r="A28" s="10"/>
      <c r="B28" s="11"/>
      <c r="C28" s="12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7" customFormat="1" x14ac:dyDescent="0.2">
      <c r="B98" s="5"/>
      <c r="C98" s="6"/>
      <c r="E98" s="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116" spans="2:57" s="7" customFormat="1" x14ac:dyDescent="0.2">
      <c r="B116" s="5"/>
      <c r="C116" s="6"/>
      <c r="E116" s="8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29" spans="2:57" s="7" customFormat="1" x14ac:dyDescent="0.2">
      <c r="B129" s="5"/>
      <c r="C129" s="6"/>
      <c r="E129" s="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6" spans="2:57" s="7" customFormat="1" x14ac:dyDescent="0.2">
      <c r="B136" s="5"/>
      <c r="C136" s="6"/>
      <c r="E136" s="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44" spans="2:57" s="7" customFormat="1" x14ac:dyDescent="0.2">
      <c r="B144" s="5"/>
      <c r="C144" s="6"/>
      <c r="E144" s="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59" spans="2:57" s="7" customFormat="1" x14ac:dyDescent="0.2">
      <c r="B159" s="5"/>
      <c r="C159" s="6"/>
      <c r="E159" s="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7" spans="2:57" s="7" customFormat="1" x14ac:dyDescent="0.2">
      <c r="B167" s="5"/>
      <c r="C167" s="6"/>
      <c r="E167" s="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80" spans="2:57" s="7" customFormat="1" x14ac:dyDescent="0.2">
      <c r="B180" s="5"/>
      <c r="C180" s="6"/>
      <c r="E180" s="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90" spans="2:57" s="7" customFormat="1" x14ac:dyDescent="0.2">
      <c r="B190" s="5"/>
      <c r="C190" s="6"/>
      <c r="E190" s="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</sheetData>
  <mergeCells count="5">
    <mergeCell ref="B4:B5"/>
    <mergeCell ref="C4:D4"/>
    <mergeCell ref="E4:F4"/>
    <mergeCell ref="B26:F26"/>
    <mergeCell ref="B2:F2"/>
  </mergeCells>
  <phoneticPr fontId="0" type="noConversion"/>
  <conditionalFormatting sqref="B27:E98">
    <cfRule type="expression" dxfId="6" priority="3">
      <formula>($A27="0")</formula>
    </cfRule>
  </conditionalFormatting>
  <conditionalFormatting sqref="C6">
    <cfRule type="expression" dxfId="5" priority="2">
      <formula>($A6="0")</formula>
    </cfRule>
  </conditionalFormatting>
  <conditionalFormatting sqref="D6">
    <cfRule type="expression" dxfId="4" priority="1">
      <formula>($A6="0")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opLeftCell="B1" zoomScaleNormal="100" workbookViewId="0">
      <selection activeCell="B1" sqref="A1:XFD1"/>
    </sheetView>
  </sheetViews>
  <sheetFormatPr defaultColWidth="10.7109375" defaultRowHeight="12.75" x14ac:dyDescent="0.2"/>
  <cols>
    <col min="1" max="1" width="10.7109375" style="37" hidden="1" customWidth="1"/>
    <col min="2" max="2" width="44.140625" style="38" customWidth="1"/>
    <col min="3" max="3" width="21.5703125" style="39" customWidth="1"/>
    <col min="4" max="4" width="17.140625" style="40" customWidth="1"/>
    <col min="5" max="5" width="17.85546875" style="47" customWidth="1"/>
    <col min="6" max="6" width="8.140625" style="47" customWidth="1"/>
    <col min="7" max="7" width="11" style="47" customWidth="1"/>
    <col min="8" max="8" width="8.140625" style="47" customWidth="1"/>
    <col min="9" max="9" width="13.140625" style="47" customWidth="1"/>
    <col min="10" max="10" width="8.140625" style="47" customWidth="1"/>
    <col min="11" max="11" width="8" style="47" customWidth="1"/>
    <col min="12" max="12" width="13.140625" style="47" customWidth="1"/>
    <col min="13" max="14" width="8.140625" style="47" customWidth="1"/>
    <col min="15" max="15" width="8.7109375" style="47" customWidth="1"/>
    <col min="16" max="16" width="8.85546875" style="47" customWidth="1"/>
    <col min="17" max="16384" width="10.7109375" style="37"/>
  </cols>
  <sheetData>
    <row r="1" spans="1:16" s="97" customFormat="1" ht="20.25" customHeight="1" x14ac:dyDescent="0.2">
      <c r="B1" s="98" t="s">
        <v>2</v>
      </c>
      <c r="C1" s="99"/>
      <c r="D1" s="100"/>
      <c r="E1" s="101"/>
      <c r="F1" s="101"/>
      <c r="G1" s="101"/>
      <c r="H1" s="101"/>
      <c r="I1" s="101"/>
      <c r="J1" s="101"/>
      <c r="K1" s="99"/>
      <c r="L1" s="99"/>
      <c r="M1" s="99"/>
      <c r="N1" s="99"/>
      <c r="O1" s="99"/>
      <c r="P1" s="99"/>
    </row>
    <row r="2" spans="1:16" s="20" customFormat="1" ht="17.25" customHeight="1" x14ac:dyDescent="0.2">
      <c r="B2" s="115" t="s">
        <v>38</v>
      </c>
      <c r="C2" s="115"/>
      <c r="D2" s="115"/>
      <c r="E2" s="115"/>
      <c r="F2" s="19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1:16" s="20" customFormat="1" ht="10.5" customHeight="1" x14ac:dyDescent="0.2">
      <c r="A3" s="20" t="s">
        <v>35</v>
      </c>
      <c r="B3" s="21"/>
      <c r="C3" s="25"/>
      <c r="D3" s="24"/>
      <c r="E3" s="19"/>
      <c r="F3" s="19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1:16" s="45" customFormat="1" ht="36.75" customHeight="1" x14ac:dyDescent="0.2">
      <c r="B4" s="113"/>
      <c r="C4" s="113" t="s">
        <v>29</v>
      </c>
      <c r="D4" s="113" t="s">
        <v>30</v>
      </c>
      <c r="E4" s="113"/>
    </row>
    <row r="5" spans="1:16" s="45" customFormat="1" ht="27" customHeight="1" x14ac:dyDescent="0.2">
      <c r="B5" s="113"/>
      <c r="C5" s="113"/>
      <c r="D5" s="42" t="s">
        <v>25</v>
      </c>
      <c r="E5" s="42" t="s">
        <v>26</v>
      </c>
    </row>
    <row r="6" spans="1:16" s="45" customFormat="1" ht="15.75" x14ac:dyDescent="0.2">
      <c r="B6" s="51" t="s">
        <v>0</v>
      </c>
      <c r="C6" s="71">
        <v>63164</v>
      </c>
      <c r="D6" s="43">
        <v>100.5</v>
      </c>
      <c r="E6" s="43">
        <v>97.3</v>
      </c>
    </row>
    <row r="7" spans="1:16" s="45" customFormat="1" ht="15.75" x14ac:dyDescent="0.2">
      <c r="B7" s="66" t="s">
        <v>5</v>
      </c>
      <c r="C7" s="50"/>
      <c r="D7" s="51"/>
      <c r="E7" s="51"/>
    </row>
    <row r="8" spans="1:16" s="45" customFormat="1" ht="31.5" x14ac:dyDescent="0.2">
      <c r="B8" s="66" t="s">
        <v>32</v>
      </c>
      <c r="C8" s="77">
        <v>61189</v>
      </c>
      <c r="D8" s="68">
        <v>100.58355524870962</v>
      </c>
      <c r="E8" s="79">
        <v>97.562103383398707</v>
      </c>
    </row>
    <row r="9" spans="1:16" s="45" customFormat="1" ht="15.75" x14ac:dyDescent="0.2">
      <c r="B9" s="66" t="s">
        <v>33</v>
      </c>
      <c r="C9" s="77">
        <v>1967</v>
      </c>
      <c r="D9" s="68">
        <v>97.860696517412933</v>
      </c>
      <c r="E9" s="79">
        <v>91.06481481481481</v>
      </c>
    </row>
    <row r="10" spans="1:16" s="45" customFormat="1" ht="18.75" x14ac:dyDescent="0.2">
      <c r="B10" s="53"/>
      <c r="C10" s="54"/>
      <c r="D10" s="32"/>
      <c r="E10" s="32"/>
    </row>
    <row r="11" spans="1:16" s="45" customFormat="1" ht="18.75" x14ac:dyDescent="0.2">
      <c r="B11" s="53"/>
      <c r="C11" s="55"/>
      <c r="D11" s="56"/>
      <c r="E11" s="56"/>
    </row>
    <row r="12" spans="1:16" s="45" customFormat="1" ht="18.75" x14ac:dyDescent="0.2">
      <c r="B12" s="53"/>
      <c r="C12" s="78"/>
      <c r="D12" s="78"/>
      <c r="E12" s="59"/>
    </row>
    <row r="13" spans="1:16" s="45" customFormat="1" ht="18.75" x14ac:dyDescent="0.2">
      <c r="B13" s="53"/>
      <c r="C13" s="58"/>
      <c r="D13" s="59"/>
      <c r="E13" s="59"/>
    </row>
    <row r="14" spans="1:16" s="45" customFormat="1" ht="18.75" x14ac:dyDescent="0.2">
      <c r="B14" s="53"/>
    </row>
    <row r="15" spans="1:16" s="45" customFormat="1" ht="18.75" x14ac:dyDescent="0.2">
      <c r="B15" s="57"/>
      <c r="C15" s="74"/>
      <c r="D15" s="75"/>
      <c r="E15" s="75"/>
    </row>
    <row r="16" spans="1:16" s="45" customFormat="1" ht="18.75" x14ac:dyDescent="0.2">
      <c r="B16" s="53"/>
      <c r="C16" s="76"/>
      <c r="D16" s="76"/>
      <c r="E16" s="76"/>
    </row>
    <row r="17" spans="2:5" s="45" customFormat="1" ht="18.75" x14ac:dyDescent="0.2">
      <c r="B17" s="53"/>
      <c r="C17" s="76"/>
      <c r="D17" s="76"/>
      <c r="E17" s="76"/>
    </row>
    <row r="18" spans="2:5" s="45" customFormat="1" ht="18.75" x14ac:dyDescent="0.2">
      <c r="B18" s="60"/>
      <c r="C18" s="76"/>
      <c r="D18" s="76"/>
      <c r="E18" s="76"/>
    </row>
    <row r="19" spans="2:5" s="45" customFormat="1" ht="18.75" x14ac:dyDescent="0.2">
      <c r="B19" s="60"/>
      <c r="C19" s="72"/>
      <c r="D19" s="73"/>
      <c r="E19" s="73"/>
    </row>
    <row r="20" spans="2:5" s="45" customFormat="1" ht="18.75" x14ac:dyDescent="0.2">
      <c r="B20" s="60"/>
      <c r="C20" s="58"/>
      <c r="D20" s="59"/>
      <c r="E20" s="59"/>
    </row>
    <row r="21" spans="2:5" s="45" customFormat="1" ht="18.75" x14ac:dyDescent="0.2">
      <c r="B21" s="61"/>
      <c r="C21" s="55"/>
      <c r="D21" s="56"/>
      <c r="E21" s="56"/>
    </row>
    <row r="22" spans="2:5" s="45" customFormat="1" ht="18.75" x14ac:dyDescent="0.2">
      <c r="B22" s="53"/>
      <c r="C22" s="55"/>
      <c r="D22" s="56"/>
      <c r="E22" s="56"/>
    </row>
    <row r="23" spans="2:5" s="45" customFormat="1" ht="18.75" x14ac:dyDescent="0.2">
      <c r="B23" s="53"/>
      <c r="C23" s="55"/>
      <c r="D23" s="56"/>
      <c r="E23" s="56"/>
    </row>
    <row r="24" spans="2:5" s="45" customFormat="1" ht="18.75" x14ac:dyDescent="0.2">
      <c r="B24" s="60"/>
      <c r="C24" s="112"/>
      <c r="D24" s="114"/>
      <c r="E24" s="114"/>
    </row>
    <row r="25" spans="2:5" s="45" customFormat="1" ht="18.75" x14ac:dyDescent="0.2">
      <c r="B25" s="60"/>
      <c r="C25" s="112"/>
      <c r="D25" s="114"/>
      <c r="E25" s="114"/>
    </row>
    <row r="26" spans="2:5" s="45" customFormat="1" ht="18.75" x14ac:dyDescent="0.2">
      <c r="B26" s="53"/>
      <c r="C26" s="55"/>
      <c r="D26" s="56"/>
      <c r="E26" s="56"/>
    </row>
    <row r="27" spans="2:5" s="45" customFormat="1" ht="18.75" x14ac:dyDescent="0.2">
      <c r="B27" s="60"/>
      <c r="C27" s="112"/>
      <c r="D27" s="114"/>
      <c r="E27" s="114"/>
    </row>
    <row r="28" spans="2:5" s="45" customFormat="1" ht="18.75" x14ac:dyDescent="0.2">
      <c r="B28" s="60"/>
      <c r="C28" s="112"/>
      <c r="D28" s="114"/>
      <c r="E28" s="114"/>
    </row>
    <row r="29" spans="2:5" s="45" customFormat="1" ht="18.75" x14ac:dyDescent="0.2">
      <c r="B29" s="60"/>
      <c r="C29" s="55"/>
      <c r="D29" s="56"/>
      <c r="E29" s="56"/>
    </row>
    <row r="30" spans="2:5" s="45" customFormat="1" ht="18.75" x14ac:dyDescent="0.2">
      <c r="B30" s="57"/>
      <c r="C30" s="29"/>
      <c r="D30" s="30"/>
      <c r="E30" s="30"/>
    </row>
    <row r="31" spans="2:5" s="45" customFormat="1" ht="18.75" x14ac:dyDescent="0.2">
      <c r="B31" s="53"/>
      <c r="C31" s="112"/>
      <c r="D31" s="114"/>
      <c r="E31" s="114"/>
    </row>
    <row r="32" spans="2:5" s="45" customFormat="1" ht="18.75" x14ac:dyDescent="0.2">
      <c r="B32" s="53"/>
      <c r="C32" s="112"/>
      <c r="D32" s="114"/>
      <c r="E32" s="114"/>
    </row>
    <row r="33" spans="2:5" s="45" customFormat="1" ht="18.75" x14ac:dyDescent="0.2">
      <c r="B33" s="53"/>
      <c r="C33" s="55"/>
      <c r="D33" s="56"/>
      <c r="E33" s="56"/>
    </row>
    <row r="34" spans="2:5" s="45" customFormat="1" ht="18.75" x14ac:dyDescent="0.2">
      <c r="B34" s="53"/>
      <c r="C34" s="55"/>
      <c r="D34" s="56"/>
      <c r="E34" s="56"/>
    </row>
    <row r="35" spans="2:5" s="45" customFormat="1" ht="18.75" x14ac:dyDescent="0.2">
      <c r="B35" s="57"/>
      <c r="C35" s="29"/>
      <c r="D35" s="30"/>
      <c r="E35" s="30"/>
    </row>
    <row r="36" spans="2:5" s="45" customFormat="1" ht="18.75" x14ac:dyDescent="0.2">
      <c r="B36" s="53"/>
      <c r="C36" s="112"/>
      <c r="D36" s="114"/>
      <c r="E36" s="114"/>
    </row>
    <row r="37" spans="2:5" s="45" customFormat="1" ht="18.75" x14ac:dyDescent="0.2">
      <c r="B37" s="53"/>
      <c r="C37" s="112"/>
      <c r="D37" s="114"/>
      <c r="E37" s="114"/>
    </row>
    <row r="38" spans="2:5" s="45" customFormat="1" ht="18.75" x14ac:dyDescent="0.2">
      <c r="B38" s="60"/>
      <c r="C38" s="112"/>
      <c r="D38" s="114"/>
      <c r="E38" s="114"/>
    </row>
    <row r="39" spans="2:5" s="45" customFormat="1" ht="18.75" x14ac:dyDescent="0.2">
      <c r="B39" s="60"/>
      <c r="C39" s="112"/>
      <c r="D39" s="114"/>
      <c r="E39" s="114"/>
    </row>
    <row r="40" spans="2:5" s="45" customFormat="1" ht="18.75" x14ac:dyDescent="0.2">
      <c r="B40" s="53"/>
      <c r="C40" s="55"/>
      <c r="D40" s="56"/>
      <c r="E40" s="56"/>
    </row>
    <row r="41" spans="2:5" s="45" customFormat="1" ht="18.75" x14ac:dyDescent="0.2">
      <c r="B41" s="53"/>
      <c r="C41" s="55"/>
      <c r="D41" s="56"/>
      <c r="E41" s="56"/>
    </row>
    <row r="42" spans="2:5" s="45" customFormat="1" ht="18.75" x14ac:dyDescent="0.2">
      <c r="B42" s="53"/>
      <c r="C42" s="55"/>
      <c r="D42" s="56"/>
      <c r="E42" s="56"/>
    </row>
    <row r="43" spans="2:5" s="45" customFormat="1" ht="18.75" x14ac:dyDescent="0.2">
      <c r="B43" s="53"/>
      <c r="C43" s="55"/>
      <c r="D43" s="56"/>
      <c r="E43" s="56"/>
    </row>
    <row r="44" spans="2:5" s="45" customFormat="1" ht="18.75" x14ac:dyDescent="0.2">
      <c r="B44" s="48"/>
      <c r="C44" s="49"/>
      <c r="D44" s="49"/>
      <c r="E44" s="49"/>
    </row>
    <row r="45" spans="2:5" s="45" customFormat="1" x14ac:dyDescent="0.2"/>
    <row r="46" spans="2:5" s="45" customFormat="1" x14ac:dyDescent="0.2"/>
    <row r="47" spans="2:5" s="45" customFormat="1" x14ac:dyDescent="0.2"/>
    <row r="48" spans="2:5" s="45" customFormat="1" x14ac:dyDescent="0.2"/>
    <row r="49" s="45" customFormat="1" x14ac:dyDescent="0.2"/>
    <row r="50" s="45" customFormat="1" x14ac:dyDescent="0.2"/>
    <row r="51" s="45" customFormat="1" x14ac:dyDescent="0.2"/>
    <row r="52" s="45" customFormat="1" x14ac:dyDescent="0.2"/>
    <row r="53" s="45" customFormat="1" x14ac:dyDescent="0.2"/>
    <row r="54" s="45" customFormat="1" x14ac:dyDescent="0.2"/>
    <row r="55" s="45" customFormat="1" x14ac:dyDescent="0.2"/>
    <row r="56" s="45" customFormat="1" x14ac:dyDescent="0.2"/>
    <row r="57" s="45" customFormat="1" x14ac:dyDescent="0.2"/>
    <row r="58" s="45" customFormat="1" x14ac:dyDescent="0.2"/>
    <row r="59" s="45" customFormat="1" x14ac:dyDescent="0.2"/>
    <row r="60" s="45" customFormat="1" x14ac:dyDescent="0.2"/>
    <row r="61" s="45" customFormat="1" x14ac:dyDescent="0.2"/>
    <row r="62" s="45" customFormat="1" x14ac:dyDescent="0.2"/>
    <row r="63" s="45" customFormat="1" x14ac:dyDescent="0.2"/>
    <row r="64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  <row r="107" s="45" customFormat="1" x14ac:dyDescent="0.2"/>
    <row r="108" s="45" customFormat="1" x14ac:dyDescent="0.2"/>
    <row r="109" s="45" customFormat="1" x14ac:dyDescent="0.2"/>
    <row r="110" s="45" customFormat="1" x14ac:dyDescent="0.2"/>
    <row r="111" s="45" customFormat="1" x14ac:dyDescent="0.2"/>
    <row r="112" s="45" customFormat="1" x14ac:dyDescent="0.2"/>
    <row r="113" spans="2:16" s="45" customFormat="1" x14ac:dyDescent="0.2"/>
    <row r="114" spans="2:16" s="45" customFormat="1" x14ac:dyDescent="0.2"/>
    <row r="115" spans="2:16" s="45" customFormat="1" x14ac:dyDescent="0.2"/>
    <row r="117" spans="2:16" s="33" customFormat="1" x14ac:dyDescent="0.2">
      <c r="B117" s="34"/>
      <c r="C117" s="35"/>
      <c r="D117" s="3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</sheetData>
  <mergeCells count="19">
    <mergeCell ref="B2:E2"/>
    <mergeCell ref="B4:B5"/>
    <mergeCell ref="C4:C5"/>
    <mergeCell ref="C24:C25"/>
    <mergeCell ref="D24:D25"/>
    <mergeCell ref="E24:E25"/>
    <mergeCell ref="C27:C28"/>
    <mergeCell ref="D4:E4"/>
    <mergeCell ref="D27:D28"/>
    <mergeCell ref="E27:E28"/>
    <mergeCell ref="C38:C39"/>
    <mergeCell ref="D38:D39"/>
    <mergeCell ref="E38:E39"/>
    <mergeCell ref="C36:C37"/>
    <mergeCell ref="D36:D37"/>
    <mergeCell ref="E36:E37"/>
    <mergeCell ref="C31:C32"/>
    <mergeCell ref="D31:D32"/>
    <mergeCell ref="E31:E32"/>
  </mergeCells>
  <conditionalFormatting sqref="C6">
    <cfRule type="expression" dxfId="3" priority="1">
      <formula>($A6="0")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0"/>
  <sheetViews>
    <sheetView tabSelected="1" topLeftCell="B1" zoomScaleNormal="100" workbookViewId="0">
      <selection activeCell="D25" sqref="D25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05" customFormat="1" ht="18.75" x14ac:dyDescent="0.25">
      <c r="B1" s="93" t="s">
        <v>2</v>
      </c>
      <c r="C1" s="102" t="s">
        <v>1</v>
      </c>
      <c r="D1" s="103" t="s">
        <v>1</v>
      </c>
      <c r="E1" s="103" t="s">
        <v>1</v>
      </c>
      <c r="F1" s="103" t="s">
        <v>1</v>
      </c>
      <c r="G1" s="103" t="s">
        <v>1</v>
      </c>
      <c r="H1" s="103" t="s">
        <v>1</v>
      </c>
      <c r="I1" s="102" t="s">
        <v>1</v>
      </c>
      <c r="J1" s="102" t="s">
        <v>1</v>
      </c>
      <c r="K1" s="102" t="s">
        <v>1</v>
      </c>
      <c r="L1" s="102" t="s">
        <v>1</v>
      </c>
      <c r="M1" s="102" t="s">
        <v>1</v>
      </c>
      <c r="N1" s="102" t="s">
        <v>1</v>
      </c>
      <c r="O1" s="102" t="s">
        <v>1</v>
      </c>
      <c r="P1" s="102" t="s">
        <v>1</v>
      </c>
      <c r="Q1" s="102" t="s">
        <v>1</v>
      </c>
      <c r="R1" s="102" t="s">
        <v>1</v>
      </c>
      <c r="S1" s="102" t="s">
        <v>1</v>
      </c>
      <c r="T1" s="102" t="s">
        <v>1</v>
      </c>
      <c r="U1" s="102" t="s">
        <v>1</v>
      </c>
      <c r="V1" s="102" t="s">
        <v>1</v>
      </c>
      <c r="W1" s="102" t="s">
        <v>1</v>
      </c>
      <c r="X1" s="102" t="s">
        <v>1</v>
      </c>
      <c r="Y1" s="102" t="s">
        <v>1</v>
      </c>
      <c r="Z1" s="104" t="s">
        <v>1</v>
      </c>
      <c r="AA1" s="104" t="s">
        <v>1</v>
      </c>
      <c r="AB1" s="102" t="s">
        <v>1</v>
      </c>
      <c r="AC1" s="102" t="s">
        <v>1</v>
      </c>
      <c r="AD1" s="102" t="s">
        <v>1</v>
      </c>
      <c r="AE1" s="102" t="s">
        <v>1</v>
      </c>
      <c r="AF1" s="102" t="s">
        <v>1</v>
      </c>
      <c r="AG1" s="102" t="s">
        <v>1</v>
      </c>
      <c r="AH1" s="102" t="s">
        <v>1</v>
      </c>
      <c r="AI1" s="102" t="s">
        <v>1</v>
      </c>
      <c r="AJ1" s="102" t="s">
        <v>1</v>
      </c>
      <c r="AK1" s="102" t="s">
        <v>1</v>
      </c>
      <c r="AL1" s="102" t="s">
        <v>1</v>
      </c>
      <c r="AM1" s="102" t="s">
        <v>1</v>
      </c>
      <c r="AN1" s="102" t="s">
        <v>1</v>
      </c>
      <c r="AO1" s="102" t="s">
        <v>1</v>
      </c>
      <c r="AP1" s="102" t="s">
        <v>1</v>
      </c>
    </row>
    <row r="2" spans="2:42" s="14" customFormat="1" ht="20.25" customHeight="1" x14ac:dyDescent="0.2">
      <c r="B2" s="117" t="s">
        <v>39</v>
      </c>
      <c r="C2" s="117"/>
      <c r="D2" s="117"/>
      <c r="E2" s="117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41" customFormat="1" ht="32.25" customHeight="1" x14ac:dyDescent="0.2">
      <c r="B4" s="116"/>
      <c r="C4" s="113" t="s">
        <v>29</v>
      </c>
      <c r="D4" s="113" t="s">
        <v>30</v>
      </c>
      <c r="E4" s="113"/>
    </row>
    <row r="5" spans="2:42" s="41" customFormat="1" ht="31.5" customHeight="1" x14ac:dyDescent="0.2">
      <c r="B5" s="116"/>
      <c r="C5" s="113"/>
      <c r="D5" s="42" t="s">
        <v>25</v>
      </c>
      <c r="E5" s="42" t="s">
        <v>26</v>
      </c>
    </row>
    <row r="6" spans="2:42" s="41" customFormat="1" ht="15.75" x14ac:dyDescent="0.2">
      <c r="B6" s="51" t="s">
        <v>0</v>
      </c>
      <c r="C6" s="71">
        <v>63164</v>
      </c>
      <c r="D6" s="43">
        <v>100.5</v>
      </c>
      <c r="E6" s="43">
        <v>97.3</v>
      </c>
    </row>
    <row r="7" spans="2:42" s="41" customFormat="1" ht="15.75" x14ac:dyDescent="0.25">
      <c r="B7" s="67" t="s">
        <v>31</v>
      </c>
      <c r="C7" s="70"/>
      <c r="D7" s="43"/>
      <c r="E7" s="43"/>
    </row>
    <row r="8" spans="2:42" s="41" customFormat="1" ht="15.75" x14ac:dyDescent="0.2">
      <c r="B8" s="66" t="s">
        <v>27</v>
      </c>
      <c r="C8" s="69">
        <v>62810</v>
      </c>
      <c r="D8" s="44">
        <v>100.5</v>
      </c>
      <c r="E8" s="44">
        <v>97.5</v>
      </c>
    </row>
    <row r="9" spans="2:42" s="41" customFormat="1" ht="15.75" x14ac:dyDescent="0.2">
      <c r="B9" s="66" t="s">
        <v>28</v>
      </c>
      <c r="C9" s="69">
        <v>354</v>
      </c>
      <c r="D9" s="44">
        <v>94.7</v>
      </c>
      <c r="E9" s="68">
        <v>75</v>
      </c>
    </row>
    <row r="10" spans="2:42" s="41" customFormat="1" x14ac:dyDescent="0.2"/>
    <row r="11" spans="2:42" s="41" customFormat="1" x14ac:dyDescent="0.2"/>
    <row r="12" spans="2:42" s="41" customFormat="1" x14ac:dyDescent="0.2"/>
    <row r="13" spans="2:42" s="41" customFormat="1" x14ac:dyDescent="0.2"/>
    <row r="14" spans="2:42" s="41" customFormat="1" x14ac:dyDescent="0.2"/>
    <row r="15" spans="2:42" s="41" customFormat="1" x14ac:dyDescent="0.2"/>
    <row r="16" spans="2:42" s="41" customFormat="1" x14ac:dyDescent="0.2"/>
    <row r="17" s="41" customFormat="1" x14ac:dyDescent="0.2"/>
    <row r="18" s="41" customFormat="1" x14ac:dyDescent="0.2"/>
    <row r="19" s="41" customFormat="1" x14ac:dyDescent="0.2"/>
    <row r="20" s="41" customFormat="1" x14ac:dyDescent="0.2"/>
    <row r="21" s="41" customFormat="1" x14ac:dyDescent="0.2"/>
    <row r="22" s="41" customFormat="1" x14ac:dyDescent="0.2"/>
    <row r="23" s="41" customFormat="1" x14ac:dyDescent="0.2"/>
    <row r="24" s="41" customFormat="1" x14ac:dyDescent="0.2"/>
    <row r="25" s="41" customFormat="1" x14ac:dyDescent="0.2"/>
    <row r="26" s="41" customFormat="1" x14ac:dyDescent="0.2"/>
    <row r="27" s="41" customFormat="1" x14ac:dyDescent="0.2"/>
    <row r="28" s="41" customFormat="1" x14ac:dyDescent="0.2"/>
    <row r="29" s="41" customFormat="1" x14ac:dyDescent="0.2"/>
    <row r="30" s="41" customFormat="1" x14ac:dyDescent="0.2"/>
    <row r="31" s="41" customFormat="1" x14ac:dyDescent="0.2"/>
    <row r="32" s="41" customFormat="1" x14ac:dyDescent="0.2"/>
    <row r="33" s="41" customFormat="1" x14ac:dyDescent="0.2"/>
    <row r="34" s="41" customFormat="1" x14ac:dyDescent="0.2"/>
    <row r="35" s="41" customFormat="1" x14ac:dyDescent="0.2"/>
    <row r="36" s="41" customFormat="1" x14ac:dyDescent="0.2"/>
    <row r="37" s="41" customFormat="1" x14ac:dyDescent="0.2"/>
    <row r="38" s="41" customFormat="1" x14ac:dyDescent="0.2"/>
    <row r="39" s="41" customFormat="1" x14ac:dyDescent="0.2"/>
    <row r="40" s="41" customFormat="1" x14ac:dyDescent="0.2"/>
    <row r="41" s="41" customFormat="1" x14ac:dyDescent="0.2"/>
    <row r="42" s="41" customFormat="1" x14ac:dyDescent="0.2"/>
    <row r="43" s="41" customFormat="1" x14ac:dyDescent="0.2"/>
    <row r="44" s="41" customFormat="1" x14ac:dyDescent="0.2"/>
    <row r="45" s="41" customFormat="1" x14ac:dyDescent="0.2"/>
    <row r="46" s="41" customFormat="1" x14ac:dyDescent="0.2"/>
    <row r="47" s="41" customFormat="1" x14ac:dyDescent="0.2"/>
    <row r="48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16" spans="2:5" s="7" customFormat="1" x14ac:dyDescent="0.2">
      <c r="B116" s="5"/>
      <c r="C116" s="6"/>
      <c r="E116" s="8"/>
    </row>
    <row r="129" spans="2:5" s="7" customFormat="1" x14ac:dyDescent="0.2">
      <c r="B129" s="5"/>
      <c r="C129" s="6"/>
      <c r="E129" s="8"/>
    </row>
    <row r="136" spans="2:5" s="7" customFormat="1" x14ac:dyDescent="0.2">
      <c r="B136" s="5"/>
      <c r="C136" s="6"/>
      <c r="E136" s="8"/>
    </row>
    <row r="144" spans="2:5" s="7" customFormat="1" x14ac:dyDescent="0.2">
      <c r="B144" s="5"/>
      <c r="C144" s="6"/>
      <c r="E144" s="8"/>
    </row>
    <row r="159" spans="2:5" s="7" customFormat="1" x14ac:dyDescent="0.2">
      <c r="B159" s="5"/>
      <c r="C159" s="6"/>
      <c r="E159" s="8"/>
    </row>
    <row r="167" spans="2:5" s="7" customFormat="1" x14ac:dyDescent="0.2">
      <c r="B167" s="5"/>
      <c r="C167" s="6"/>
      <c r="E167" s="8"/>
    </row>
    <row r="180" spans="2:5" s="7" customFormat="1" x14ac:dyDescent="0.2">
      <c r="B180" s="5"/>
      <c r="C180" s="6"/>
      <c r="E180" s="8"/>
    </row>
    <row r="190" spans="2:5" s="7" customFormat="1" x14ac:dyDescent="0.2">
      <c r="B190" s="5"/>
      <c r="C190" s="6"/>
      <c r="E190" s="8"/>
    </row>
  </sheetData>
  <mergeCells count="4">
    <mergeCell ref="B4:B5"/>
    <mergeCell ref="C4:C5"/>
    <mergeCell ref="D4:E4"/>
    <mergeCell ref="B2:E2"/>
  </mergeCells>
  <conditionalFormatting sqref="C6">
    <cfRule type="expression" dxfId="2" priority="2">
      <formula>($A6="0")</formula>
    </cfRule>
  </conditionalFormatting>
  <conditionalFormatting sqref="C9">
    <cfRule type="expression" dxfId="1" priority="1">
      <formula>($A9="0")</formula>
    </cfRule>
  </conditionalFormatting>
  <conditionalFormatting sqref="C8">
    <cfRule type="expression" dxfId="0" priority="4">
      <formula>($A7="0")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2023-04-11T09:08:21Z</cp:lastPrinted>
  <dcterms:created xsi:type="dcterms:W3CDTF">2007-05-14T11:07:33Z</dcterms:created>
  <dcterms:modified xsi:type="dcterms:W3CDTF">2023-05-25T06:56:09Z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